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jacek_szut\0000001 2019\04 POWER\BUR_2019\Szacunkowa wycena\"/>
    </mc:Choice>
  </mc:AlternateContent>
  <bookViews>
    <workbookView xWindow="0" yWindow="0" windowWidth="28800" windowHeight="1233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H22" i="1" l="1"/>
  <c r="H21" i="1"/>
</calcChain>
</file>

<file path=xl/sharedStrings.xml><?xml version="1.0" encoding="utf-8"?>
<sst xmlns="http://schemas.openxmlformats.org/spreadsheetml/2006/main" count="53" uniqueCount="41">
  <si>
    <t>Lp.</t>
  </si>
  <si>
    <t>Działanie</t>
  </si>
  <si>
    <t>Skrócony opis działania</t>
  </si>
  <si>
    <t>Liczba szt.</t>
  </si>
  <si>
    <t>Analiza danych zastanych</t>
  </si>
  <si>
    <t>Przegląd dokumentacji programowej, projektowej, analiza danych znajdujących się w BUR, analiza raportów i innych opracowań dot. przedmiotu ewaluacji</t>
  </si>
  <si>
    <t>Raport metodologiczny</t>
  </si>
  <si>
    <t>Ostateczne opracowanie metodologii badania, w tym doboru próby, narzędzi badawczych, przygotowanie wstępnych wniosków z analizy danych zastanych (ew. uzupełnienie lub modyfikacja pytań badawczych), itp.</t>
  </si>
  <si>
    <t>Metoda, technika</t>
  </si>
  <si>
    <t>Jakościowa, ilościowa</t>
  </si>
  <si>
    <t>nd.</t>
  </si>
  <si>
    <t>Badanie pracowników przedsiębiorstw</t>
  </si>
  <si>
    <t>Osoby, które skorzystały ze szkoleń/doradztwa za pośrednictwem BUR (klienci PSF korzystający z usług rozwojowych w ramach umowy pomiędzy Operatorem a przedsiębiorstwem)</t>
  </si>
  <si>
    <t>Cena netto szt.</t>
  </si>
  <si>
    <t>Badanie klientów indywidualnych</t>
  </si>
  <si>
    <t>Osoby, które skorzystały ze szkoleń/doradztwa za pośrednictwem BUR (klienci PSF korzystający z usług rozwojowych w ramach umowy pomiędzy Operatorem a osobą fizyczną)</t>
  </si>
  <si>
    <t>Usługodawcy</t>
  </si>
  <si>
    <t>Podmioty zarejestrowane w BUR, świadczące usługi rozwojowe</t>
  </si>
  <si>
    <t>Raport końcowy</t>
  </si>
  <si>
    <t>Opracowanie zawierające pogłębioną analizę wyników badania oraz odpowiedź na postawione pytania badawcze (.docx lub równoważny, wyłącznie wersja elektroniczna)</t>
  </si>
  <si>
    <t>Prezentacja wyników badania</t>
  </si>
  <si>
    <t>Opracowanie prezentacji w Power Point (lub równoważny), zawierającej syntetyczny opis wyników badania, w tym jej publiczne zaprezentowanie.</t>
  </si>
  <si>
    <t xml:space="preserve">nd. </t>
  </si>
  <si>
    <t>Jakościowa</t>
  </si>
  <si>
    <t>Badanie pracowników jednostek odpowiedzialnych za EFS, PSF i projekt BUR</t>
  </si>
  <si>
    <t>2 wywiady w Warszawie, 14 wywiadów w regionach (po 1 na region)</t>
  </si>
  <si>
    <t>Operatorzy</t>
  </si>
  <si>
    <t>Podmioty, za których pośrednictwem jest prowadzona dystrybucja środków w ramach PSF</t>
  </si>
  <si>
    <t xml:space="preserve">Klienci </t>
  </si>
  <si>
    <t>Przedsiębiorcy, których pracownicy korzystają z usług rozwojowych dofinansowanych w ramach PSF</t>
  </si>
  <si>
    <t>Razem (prosimy podać kwotę dla opcji zakładającej, że badanie ilościowe będzie realizowane techniką CATI, a badanie jakościowe techniką IDI)</t>
  </si>
  <si>
    <t>Razem (prosimy podać kwotę dla opcji zakładającej, że badanie ilościowe będzie realizowane techniką CAWI, a badanie jakościowe techniką TDI)</t>
  </si>
  <si>
    <t>Koszt netto (Liczba szt. * cena netto)</t>
  </si>
  <si>
    <t>Mini FGI</t>
  </si>
  <si>
    <t>Spokania z osobami posiadającymi wiedzę na temat rynku usług rozwojowych oraz osobami związanymi z PSF. FGI powiny slużyć lepszemu zrozumieniu wyników badania, w kontekście wypracowania ostatecznych rekomendacji. W każdym FGI powinny uczestniczyć około 4 osoby (eksperci)</t>
  </si>
  <si>
    <t>Koszt brutto (razem)</t>
  </si>
  <si>
    <t>(Wariant A) Ilościowa CATI</t>
  </si>
  <si>
    <t>(Wariant B) Ilościowa CAWI</t>
  </si>
  <si>
    <t>(Wariant A) Jakościowa, IDI</t>
  </si>
  <si>
    <t>(Wariant B) Jakościowa, TDI</t>
  </si>
  <si>
    <t>(Wariant A) Jakościwa, IDI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</si>
</sst>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 applyAlignment="1">
      <alignment horizontal="left"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3" fontId="0" fillId="0" borderId="0" xfId="0" applyNumberForma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164" fontId="1" fillId="4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pane ySplit="1" topLeftCell="A2" activePane="bottomLeft" state="frozen"/>
      <selection pane="bottomLeft" activeCell="D23" sqref="D23"/>
    </sheetView>
  </sheetViews>
  <sheetFormatPr defaultRowHeight="15" x14ac:dyDescent="0.25"/>
  <cols>
    <col min="2" max="2" width="24.42578125" customWidth="1"/>
    <col min="3" max="3" width="67.5703125" customWidth="1"/>
    <col min="4" max="4" width="27.42578125" customWidth="1"/>
    <col min="5" max="5" width="26.7109375" customWidth="1"/>
    <col min="6" max="6" width="19.42578125" customWidth="1"/>
    <col min="7" max="7" width="21.5703125" customWidth="1"/>
    <col min="8" max="8" width="24.140625" customWidth="1"/>
  </cols>
  <sheetData>
    <row r="1" spans="1:9" ht="30" x14ac:dyDescent="0.25">
      <c r="A1" s="9" t="s">
        <v>0</v>
      </c>
      <c r="B1" s="9" t="s">
        <v>1</v>
      </c>
      <c r="C1" s="9" t="s">
        <v>2</v>
      </c>
      <c r="D1" s="9" t="s">
        <v>8</v>
      </c>
      <c r="E1" s="9" t="s">
        <v>3</v>
      </c>
      <c r="F1" s="9" t="s">
        <v>13</v>
      </c>
      <c r="G1" s="9" t="s">
        <v>32</v>
      </c>
      <c r="H1" s="9" t="s">
        <v>35</v>
      </c>
      <c r="I1" s="9"/>
    </row>
    <row r="2" spans="1:9" ht="44.25" customHeight="1" x14ac:dyDescent="0.25">
      <c r="A2" s="5">
        <v>1</v>
      </c>
      <c r="B2" s="2" t="s">
        <v>4</v>
      </c>
      <c r="C2" s="6" t="s">
        <v>5</v>
      </c>
      <c r="D2" s="4" t="s">
        <v>9</v>
      </c>
      <c r="E2" s="5">
        <v>1</v>
      </c>
      <c r="F2" s="8">
        <v>0</v>
      </c>
      <c r="G2" s="8">
        <f>E2*F2</f>
        <v>0</v>
      </c>
      <c r="H2" s="8"/>
      <c r="I2" s="10"/>
    </row>
    <row r="3" spans="1:9" ht="47.25" customHeight="1" x14ac:dyDescent="0.25">
      <c r="A3" s="5">
        <v>2</v>
      </c>
      <c r="B3" s="2" t="s">
        <v>6</v>
      </c>
      <c r="C3" s="2" t="s">
        <v>7</v>
      </c>
      <c r="D3" s="4" t="s">
        <v>10</v>
      </c>
      <c r="E3" s="5">
        <v>1</v>
      </c>
      <c r="F3" s="8">
        <v>0</v>
      </c>
      <c r="G3" s="8">
        <f t="shared" ref="G3:G20" si="0">E3*F3</f>
        <v>0</v>
      </c>
      <c r="H3" s="8"/>
    </row>
    <row r="4" spans="1:9" ht="48.75" customHeight="1" x14ac:dyDescent="0.25">
      <c r="A4" s="13">
        <v>3</v>
      </c>
      <c r="B4" s="14" t="s">
        <v>11</v>
      </c>
      <c r="C4" s="14" t="s">
        <v>12</v>
      </c>
      <c r="D4" s="4" t="s">
        <v>36</v>
      </c>
      <c r="E4" s="7">
        <v>2240</v>
      </c>
      <c r="F4" s="8">
        <v>0</v>
      </c>
      <c r="G4" s="8">
        <f t="shared" si="0"/>
        <v>0</v>
      </c>
      <c r="H4" s="8"/>
    </row>
    <row r="5" spans="1:9" ht="43.5" customHeight="1" x14ac:dyDescent="0.25">
      <c r="A5" s="13"/>
      <c r="B5" s="14"/>
      <c r="C5" s="14"/>
      <c r="D5" s="4" t="s">
        <v>37</v>
      </c>
      <c r="E5" s="7">
        <v>2240</v>
      </c>
      <c r="F5" s="8">
        <v>0</v>
      </c>
      <c r="G5" s="8">
        <f t="shared" si="0"/>
        <v>0</v>
      </c>
      <c r="H5" s="8"/>
    </row>
    <row r="6" spans="1:9" ht="43.5" customHeight="1" x14ac:dyDescent="0.25">
      <c r="A6" s="13">
        <v>4</v>
      </c>
      <c r="B6" s="14" t="s">
        <v>14</v>
      </c>
      <c r="C6" s="14" t="s">
        <v>15</v>
      </c>
      <c r="D6" s="4" t="s">
        <v>36</v>
      </c>
      <c r="E6" s="7">
        <v>500</v>
      </c>
      <c r="F6" s="8">
        <v>0</v>
      </c>
      <c r="G6" s="8">
        <f t="shared" si="0"/>
        <v>0</v>
      </c>
      <c r="H6" s="8"/>
    </row>
    <row r="7" spans="1:9" ht="39.75" customHeight="1" x14ac:dyDescent="0.25">
      <c r="A7" s="13"/>
      <c r="B7" s="14"/>
      <c r="C7" s="14"/>
      <c r="D7" s="4" t="s">
        <v>37</v>
      </c>
      <c r="E7" s="7">
        <v>500</v>
      </c>
      <c r="F7" s="8">
        <v>0</v>
      </c>
      <c r="G7" s="8">
        <f t="shared" si="0"/>
        <v>0</v>
      </c>
      <c r="H7" s="8"/>
    </row>
    <row r="8" spans="1:9" ht="31.5" customHeight="1" x14ac:dyDescent="0.25">
      <c r="A8" s="13">
        <v>5</v>
      </c>
      <c r="B8" s="14" t="s">
        <v>16</v>
      </c>
      <c r="C8" s="14" t="s">
        <v>17</v>
      </c>
      <c r="D8" s="4" t="s">
        <v>36</v>
      </c>
      <c r="E8" s="7">
        <v>500</v>
      </c>
      <c r="F8" s="8">
        <v>0</v>
      </c>
      <c r="G8" s="8">
        <f t="shared" si="0"/>
        <v>0</v>
      </c>
      <c r="H8" s="8"/>
    </row>
    <row r="9" spans="1:9" ht="28.5" customHeight="1" x14ac:dyDescent="0.25">
      <c r="A9" s="13"/>
      <c r="B9" s="14"/>
      <c r="C9" s="14"/>
      <c r="D9" s="4" t="s">
        <v>37</v>
      </c>
      <c r="E9" s="7">
        <v>500</v>
      </c>
      <c r="F9" s="8">
        <v>0</v>
      </c>
      <c r="G9" s="8">
        <f t="shared" si="0"/>
        <v>0</v>
      </c>
      <c r="H9" s="8"/>
    </row>
    <row r="10" spans="1:9" ht="37.5" customHeight="1" x14ac:dyDescent="0.25">
      <c r="A10" s="13">
        <v>6</v>
      </c>
      <c r="B10" s="14" t="s">
        <v>24</v>
      </c>
      <c r="C10" s="14" t="s">
        <v>25</v>
      </c>
      <c r="D10" s="4" t="s">
        <v>38</v>
      </c>
      <c r="E10" s="7">
        <v>16</v>
      </c>
      <c r="F10" s="8">
        <v>0</v>
      </c>
      <c r="G10" s="8">
        <f t="shared" si="0"/>
        <v>0</v>
      </c>
      <c r="H10" s="8"/>
    </row>
    <row r="11" spans="1:9" ht="30.75" customHeight="1" x14ac:dyDescent="0.25">
      <c r="A11" s="13"/>
      <c r="B11" s="14"/>
      <c r="C11" s="14"/>
      <c r="D11" s="4" t="s">
        <v>39</v>
      </c>
      <c r="E11" s="7">
        <v>16</v>
      </c>
      <c r="F11" s="8">
        <v>0</v>
      </c>
      <c r="G11" s="8">
        <f t="shared" si="0"/>
        <v>0</v>
      </c>
      <c r="H11" s="8"/>
    </row>
    <row r="12" spans="1:9" ht="37.5" customHeight="1" x14ac:dyDescent="0.25">
      <c r="A12" s="13">
        <v>7</v>
      </c>
      <c r="B12" s="14" t="s">
        <v>26</v>
      </c>
      <c r="C12" s="14" t="s">
        <v>27</v>
      </c>
      <c r="D12" s="4" t="s">
        <v>40</v>
      </c>
      <c r="E12" s="7">
        <v>42</v>
      </c>
      <c r="F12" s="8">
        <v>0</v>
      </c>
      <c r="G12" s="8">
        <f t="shared" si="0"/>
        <v>0</v>
      </c>
      <c r="H12" s="8"/>
    </row>
    <row r="13" spans="1:9" ht="34.5" customHeight="1" x14ac:dyDescent="0.25">
      <c r="A13" s="13"/>
      <c r="B13" s="14"/>
      <c r="C13" s="14"/>
      <c r="D13" s="4" t="s">
        <v>39</v>
      </c>
      <c r="E13" s="7">
        <v>42</v>
      </c>
      <c r="F13" s="8">
        <v>0</v>
      </c>
      <c r="G13" s="8">
        <f t="shared" si="0"/>
        <v>0</v>
      </c>
      <c r="H13" s="8"/>
    </row>
    <row r="14" spans="1:9" ht="27.75" customHeight="1" x14ac:dyDescent="0.25">
      <c r="A14" s="13">
        <v>8</v>
      </c>
      <c r="B14" s="14" t="s">
        <v>28</v>
      </c>
      <c r="C14" s="14" t="s">
        <v>29</v>
      </c>
      <c r="D14" s="4" t="s">
        <v>38</v>
      </c>
      <c r="E14" s="7">
        <v>30</v>
      </c>
      <c r="F14" s="8">
        <v>0</v>
      </c>
      <c r="G14" s="8">
        <f t="shared" si="0"/>
        <v>0</v>
      </c>
      <c r="H14" s="8"/>
    </row>
    <row r="15" spans="1:9" ht="30" customHeight="1" x14ac:dyDescent="0.25">
      <c r="A15" s="13"/>
      <c r="B15" s="14"/>
      <c r="C15" s="14"/>
      <c r="D15" s="4" t="s">
        <v>39</v>
      </c>
      <c r="E15" s="7">
        <v>30</v>
      </c>
      <c r="F15" s="8">
        <v>0</v>
      </c>
      <c r="G15" s="8">
        <f t="shared" si="0"/>
        <v>0</v>
      </c>
      <c r="H15" s="8"/>
    </row>
    <row r="16" spans="1:9" ht="29.25" customHeight="1" x14ac:dyDescent="0.25">
      <c r="A16" s="13">
        <v>9</v>
      </c>
      <c r="B16" s="14" t="s">
        <v>16</v>
      </c>
      <c r="C16" s="14" t="s">
        <v>17</v>
      </c>
      <c r="D16" s="4" t="s">
        <v>38</v>
      </c>
      <c r="E16" s="7">
        <v>30</v>
      </c>
      <c r="F16" s="8">
        <v>0</v>
      </c>
      <c r="G16" s="8">
        <f t="shared" si="0"/>
        <v>0</v>
      </c>
      <c r="H16" s="8"/>
    </row>
    <row r="17" spans="1:8" ht="36.75" customHeight="1" x14ac:dyDescent="0.25">
      <c r="A17" s="13"/>
      <c r="B17" s="14"/>
      <c r="C17" s="14"/>
      <c r="D17" s="4" t="s">
        <v>39</v>
      </c>
      <c r="E17" s="7">
        <v>30</v>
      </c>
      <c r="F17" s="8">
        <v>0</v>
      </c>
      <c r="G17" s="8">
        <f t="shared" si="0"/>
        <v>0</v>
      </c>
      <c r="H17" s="8"/>
    </row>
    <row r="18" spans="1:8" ht="75.75" customHeight="1" x14ac:dyDescent="0.25">
      <c r="A18" s="5">
        <v>10</v>
      </c>
      <c r="B18" s="3" t="s">
        <v>33</v>
      </c>
      <c r="C18" s="3" t="s">
        <v>34</v>
      </c>
      <c r="D18" s="4" t="s">
        <v>23</v>
      </c>
      <c r="E18" s="7">
        <v>15</v>
      </c>
      <c r="F18" s="8">
        <v>0</v>
      </c>
      <c r="G18" s="8">
        <f t="shared" si="0"/>
        <v>0</v>
      </c>
      <c r="H18" s="8"/>
    </row>
    <row r="19" spans="1:8" ht="73.5" customHeight="1" x14ac:dyDescent="0.25">
      <c r="A19" s="5">
        <v>11</v>
      </c>
      <c r="B19" s="1" t="s">
        <v>18</v>
      </c>
      <c r="C19" s="6" t="s">
        <v>19</v>
      </c>
      <c r="D19" s="4" t="s">
        <v>10</v>
      </c>
      <c r="E19" s="7">
        <v>1</v>
      </c>
      <c r="F19" s="8">
        <v>0</v>
      </c>
      <c r="G19" s="8">
        <f t="shared" si="0"/>
        <v>0</v>
      </c>
      <c r="H19" s="8"/>
    </row>
    <row r="20" spans="1:8" ht="45" x14ac:dyDescent="0.25">
      <c r="A20" s="5">
        <v>12</v>
      </c>
      <c r="B20" s="3" t="s">
        <v>20</v>
      </c>
      <c r="C20" s="6" t="s">
        <v>21</v>
      </c>
      <c r="D20" s="4" t="s">
        <v>22</v>
      </c>
      <c r="E20" s="7">
        <v>1</v>
      </c>
      <c r="F20" s="8">
        <v>0</v>
      </c>
      <c r="G20" s="8">
        <f t="shared" si="0"/>
        <v>0</v>
      </c>
      <c r="H20" s="8"/>
    </row>
    <row r="21" spans="1:8" x14ac:dyDescent="0.25">
      <c r="B21" s="15" t="s">
        <v>30</v>
      </c>
      <c r="C21" s="15"/>
      <c r="D21" s="15"/>
      <c r="E21" s="15"/>
      <c r="F21" s="15"/>
      <c r="G21" s="15"/>
      <c r="H21" s="11">
        <f>SUM(H2,H3,H4,H6,H8,H10,H12,H14,H16,H18,H19,H20)</f>
        <v>0</v>
      </c>
    </row>
    <row r="22" spans="1:8" x14ac:dyDescent="0.25">
      <c r="B22" s="16" t="s">
        <v>31</v>
      </c>
      <c r="C22" s="16"/>
      <c r="D22" s="16"/>
      <c r="E22" s="16"/>
      <c r="F22" s="16"/>
      <c r="G22" s="16"/>
      <c r="H22" s="12">
        <f>SUM(H2,H3,H5,H7,H9,H11,H13,H15,H17,H18,H19,H20)</f>
        <v>0</v>
      </c>
    </row>
  </sheetData>
  <mergeCells count="23">
    <mergeCell ref="B21:G21"/>
    <mergeCell ref="B22:G22"/>
    <mergeCell ref="C14:C15"/>
    <mergeCell ref="B14:B15"/>
    <mergeCell ref="A14:A15"/>
    <mergeCell ref="C16:C17"/>
    <mergeCell ref="B16:B17"/>
    <mergeCell ref="A16:A17"/>
    <mergeCell ref="B10:B11"/>
    <mergeCell ref="C10:C11"/>
    <mergeCell ref="A10:A11"/>
    <mergeCell ref="C12:C13"/>
    <mergeCell ref="B12:B13"/>
    <mergeCell ref="A12:A13"/>
    <mergeCell ref="A8:A9"/>
    <mergeCell ref="B8:B9"/>
    <mergeCell ref="C8:C9"/>
    <mergeCell ref="C4:C5"/>
    <mergeCell ref="B4:B5"/>
    <mergeCell ref="A4:A5"/>
    <mergeCell ref="C6:C7"/>
    <mergeCell ref="B6:B7"/>
    <mergeCell ref="A6:A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Polska Agencja Rozwoju Przedsiębiorczości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Szut Jacek</dc:creator>
  <cp:lastModifiedBy>Szut Jacek</cp:lastModifiedBy>
  <dcterms:created xsi:type="dcterms:W3CDTF">2019-04-15T07:35:11Z</dcterms:created>
  <dcterms:modified xsi:type="dcterms:W3CDTF">2019-04-18T11:59:01Z</dcterms:modified>
</cp:coreProperties>
</file>